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<sst xmlns="http://schemas.openxmlformats.org/spreadsheetml/2006/main" count="24" uniqueCount="24">
  <si>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</si>
  <si>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TEI420</t>
  </si>
  <si>
    <t xml:space="preserve">U</t>
  </si>
  <si>
    <t xml:space="preserve">Projecteur sur rail électrifié monophasé.</t>
  </si>
  <si>
    <r>
      <rPr>
        <sz val="8.25"/>
        <color rgb="FF000000"/>
        <rFont val="Arial"/>
        <family val="2"/>
      </rPr>
      <t xml:space="preserve">Projecteur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 Installation sur rail électrifié monophasé. Le prix ne comprend pas le rail électrifié monophasé.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</si>
  <si>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</si>
  <si>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</si>
  <si>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</si>
  <si>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</si>
  <si>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</si>
  <si>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</si>
  <si>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mt34lle285a</t>
  </si>
  <si>
    <t xml:space="preserve">Projecteur pour rail électrifié monophasé, d'aluminium injecté, de couleur blanche finition mat texturisé, avec tige en aluminium anodisé finition brillante et boîtier électrique en composé thermoplastique, non réglable, de 15 W, alimentation à 220/240 V et 50-60 Hz, de 40 de diamètre et 110 mm de hauteur, avec lampe LED non remplaçable, température de couleur 3000 K, optique constitué de réflecteur à rendement élevé, faisceau de lumière intensif 15°, indice de reproduction chromatique supérieure à 90, flux lumineux 791 lumens, degré de protection IP20.</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</si>
  <si>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</si>
  <si>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</si>
  <si>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</si>
  <si>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</si>
  <si>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</si>
  <si>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</si>
  <si>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</si>
  <si>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</si>
  <si>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</si>
  <si>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3.413,61Rp.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</si>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</sst>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11097.9</v>
      </c>
      <c r="G9" s="13">
        <f ca="1">ROUND(INDIRECT(ADDRESS(ROW()+(0), COLUMN()+(-3), 1))*INDIRECT(ADDRESS(ROW()+(0), COLUMN()+(-1), 1)), 2)</f>
        <v>11097.9</v>
      </c>
    </row>
    <row r="10" spans="1:7" ht="13.50" thickBot="1" customHeight="1">
      <c r="A10" s="14" t="s">
        <v>14</v>
      </c>
      <c r="B10" s="14"/>
      <c r="C10" s="14" t="s">
        <v>15</v>
      </c>
      <c r="D10" s="15">
        <v>0.121</v>
      </c>
      <c r="E10" s="16" t="s">
        <v>16</v>
      </c>
      <c r="F10" s="17">
        <v>276.07</v>
      </c>
      <c r="G10" s="17">
        <f ca="1">ROUND(INDIRECT(ADDRESS(ROW()+(0), COLUMN()+(-3), 1))*INDIRECT(ADDRESS(ROW()+(0), COLUMN()+(-1), 1)), 2)</f>
        <v>33.4</v>
      </c>
    </row>
    <row r="11" spans="1:7" ht="13.50" thickBot="1" customHeight="1">
      <c r="A11" s="14" t="s">
        <v>17</v>
      </c>
      <c r="B11" s="14"/>
      <c r="C11" s="18" t="s">
        <v>18</v>
      </c>
      <c r="D11" s="19">
        <v>0.121</v>
      </c>
      <c r="E11" s="20" t="s">
        <v>19</v>
      </c>
      <c r="F11" s="21">
        <v>200.43</v>
      </c>
      <c r="G11" s="21">
        <f ca="1">ROUND(INDIRECT(ADDRESS(ROW()+(0), COLUMN()+(-3), 1))*INDIRECT(ADDRESS(ROW()+(0), COLUMN()+(-1), 1)), 2)</f>
        <v>24.25</v>
      </c>
    </row>
    <row r="12" spans="1:7" ht="13.50" thickBot="1" customHeight="1">
      <c r="A12" s="18"/>
      <c r="B12" s="18"/>
      <c r="C12" s="5" t="s">
        <v>20</v>
      </c>
      <c r="D12" s="22">
        <v>2</v>
      </c>
      <c r="E12" s="23" t="s">
        <v>21</v>
      </c>
      <c r="F12" s="24">
        <f ca="1">ROUND(SUM(INDIRECT(ADDRESS(ROW()+(-1), COLUMN()+(1), 1)),INDIRECT(ADDRESS(ROW()+(-2), COLUMN()+(1), 1)),INDIRECT(ADDRESS(ROW()+(-3), COLUMN()+(1), 1))), 2)</f>
        <v>11155.6</v>
      </c>
      <c r="G12" s="24">
        <f ca="1">ROUND(INDIRECT(ADDRESS(ROW()+(0), COLUMN()+(-3), 1))*INDIRECT(ADDRESS(ROW()+(0), COLUMN()+(-1), 1))/100, 2)</f>
        <v>223.11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11378.7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