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<sst xmlns="http://schemas.openxmlformats.org/spreadsheetml/2006/main" count="24" uniqueCount="24">
  <si>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</si>
  <si>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TLI030</t>
  </si>
  <si>
    <t xml:space="preserve">m</t>
  </si>
  <si>
    <t xml:space="preserve">Distribution en installation intérieure de logement.</t>
  </si>
  <si>
    <r>
      <rPr>
        <sz val="8.25"/>
        <color rgb="FF000000"/>
        <rFont val="Arial"/>
        <family val="2"/>
      </rPr>
      <t xml:space="preserve">Réseau électrique de distribution intérieure de logement avec 3 câbles type H07VK 1,5 mm², sa tension assignée étant de 450/750 V; sous tube ICTA 3422 de 16 mm de diamètre extérieur.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</si>
  <si>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</si>
  <si>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</si>
  <si>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</si>
  <si>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</si>
  <si>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</si>
  <si>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</si>
  <si>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mt35tpf020ad</t>
  </si>
  <si>
    <t xml:space="preserve">Tube souple en polyoléfine, ICTA 3422 de 16 mm de diamètre extérieur, selon NF C 15-100, résistance à la compression 750 N, résistance à l'impact 6 joules, température de travail -5°C jusqu'à 90°C, selon NF EN 61386-22, avec le prix augmenté de 30% pour cause d'accessoires et de pièces spéciales.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</si>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</sst>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28.99</v>
      </c>
      <c r="G9" s="13">
        <f ca="1">ROUND(INDIRECT(ADDRESS(ROW()+(0), COLUMN()+(-3), 1))*INDIRECT(ADDRESS(ROW()+(0), COLUMN()+(-1), 1)), 2)</f>
        <v>28.99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13.24</v>
      </c>
      <c r="G10" s="17">
        <f ca="1">ROUND(INDIRECT(ADDRESS(ROW()+(0), COLUMN()+(-3), 1))*INDIRECT(ADDRESS(ROW()+(0), COLUMN()+(-1), 1)), 2)</f>
        <v>39.72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0.267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73.71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142.42</v>
      </c>
      <c r="G12" s="24">
        <f ca="1">ROUND(INDIRECT(ADDRESS(ROW()+(0), COLUMN()+(-3), 1))*INDIRECT(ADDRESS(ROW()+(0), COLUMN()+(-1), 1))/100, 2)</f>
        <v>2.85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145.27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