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<sst xmlns="http://schemas.openxmlformats.org/spreadsheetml/2006/main" count="27" uniqueCount="27">
  <si>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</si>
  <si>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TLL040</t>
  </si>
  <si>
    <t xml:space="preserve">U</t>
  </si>
  <si>
    <t xml:space="preserve">Interrupteur encastré.</t>
  </si>
  <si>
    <r>
      <rPr>
        <sz val="8.25"/>
        <color rgb="FF000000"/>
        <rFont val="Arial"/>
        <family val="2"/>
      </rPr>
      <t xml:space="preserve">Interrupteur unipolaire (1P), gamme basique, courant assigné 10 AX, tension assignée 250 V, avec touche simple, de couleur blanche et plaque de finition 1 poste, de couleur blanche. Installation encastrée. Le prix ne comprend pas la boîte d'encastrement pour appareillage.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</si>
  <si>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</si>
  <si>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</si>
  <si>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</si>
  <si>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</si>
  <si>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</si>
  <si>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</si>
  <si>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mt33gbg100a</t>
  </si>
  <si>
    <t xml:space="preserve">Interrupteur unipolaire (1P) à encastrer, gamme basique, courant assigné 10 AX, tension assignée 250 V, selon EN 60669.</t>
  </si>
  <si>
    <t xml:space="preserve">U</t>
  </si>
  <si>
    <t xml:space="preserve">mt33gbg105a</t>
  </si>
  <si>
    <t xml:space="preserve">Touche simple, pour interrupteur/commutateur, gamme basique, de couleur blanche.</t>
  </si>
  <si>
    <t xml:space="preserve">U</t>
  </si>
  <si>
    <t xml:space="preserve">mt33gbg950a</t>
  </si>
  <si>
    <t xml:space="preserve">Plaque de finition 1 poste, gamme basique, de couleur blanche.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</si>
  <si>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</si>
  <si>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</si>
  <si>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</si>
  <si>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</si>
  <si>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Frais de chantier des unités d'ouvrage</t>
  </si>
  <si>
    <t xml:space="preserve">%</t>
  </si>
  <si>
    <t xml:space="preserve">Coût d'entretien décennal: 27,11Rp.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</si>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</sst>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8.71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214.93</v>
      </c>
      <c r="G9" s="13">
        <f ca="1">ROUND(INDIRECT(ADDRESS(ROW()+(0), COLUMN()+(-3), 1))*INDIRECT(ADDRESS(ROW()+(0), COLUMN()+(-1), 1)), 2)</f>
        <v>214.93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117.6</v>
      </c>
      <c r="G10" s="17">
        <f ca="1">ROUND(INDIRECT(ADDRESS(ROW()+(0), COLUMN()+(-3), 1))*INDIRECT(ADDRESS(ROW()+(0), COLUMN()+(-1), 1)), 2)</f>
        <v>117.6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135.17</v>
      </c>
      <c r="G11" s="17">
        <f ca="1">ROUND(INDIRECT(ADDRESS(ROW()+(0), COLUMN()+(-3), 1))*INDIRECT(ADDRESS(ROW()+(0), COLUMN()+(-1), 1)), 2)</f>
        <v>135.17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0.231</v>
      </c>
      <c r="E12" s="20" t="s">
        <v>22</v>
      </c>
      <c r="F12" s="21">
        <v>276.07</v>
      </c>
      <c r="G12" s="21">
        <f ca="1">ROUND(INDIRECT(ADDRESS(ROW()+(0), COLUMN()+(-3), 1))*INDIRECT(ADDRESS(ROW()+(0), COLUMN()+(-1), 1)), 2)</f>
        <v>63.77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531.47</v>
      </c>
      <c r="G13" s="24">
        <f ca="1">ROUND(INDIRECT(ADDRESS(ROW()+(0), COLUMN()+(-3), 1))*INDIRECT(ADDRESS(ROW()+(0), COLUMN()+(-1), 1))/100, 2)</f>
        <v>10.63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542.1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