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<sst xmlns="http://schemas.openxmlformats.org/spreadsheetml/2006/main" count="30" uniqueCount="30">
  <si>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</si>
  <si>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TLL210</t>
  </si>
  <si>
    <t xml:space="preserve">U</t>
  </si>
  <si>
    <t xml:space="preserve">Base porte-fusible encastrée.</t>
  </si>
  <si>
    <r>
      <rPr>
        <sz val="8.25"/>
        <color rgb="FF000000"/>
        <rFont val="Arial"/>
        <family val="2"/>
      </rPr>
      <t xml:space="preserve">Base porte-fusible pour fusibles cylindriques de 8,5x31,5 mm, unipolaire (1P), de deux modules, gamme basique, courant maximal 16 A, tension assignée 380 V, avec fusible cylindrique, courbe gG, courant nominal 2 A, pouvoir de coupure 100 kA, taille 8,5x31,5 mm, couvercle, de couleur blanche et plaque de finition 1 poste, de couleur blanche. Installation encastrée. Le prix ne comprend pas la boîte d'encastrement pour appareillage.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</si>
  <si>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</si>
  <si>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</si>
  <si>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</si>
  <si>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</si>
  <si>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</si>
  <si>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</si>
  <si>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mt33gbg750a</t>
  </si>
  <si>
    <t xml:space="preserve">Base porte-fusible pour fusibles cylindriques de 8,5x31,5 mm, unipolaire (1P), à encastrer, gamme basique, courant maximal 16 A, tension assignée 380 V, selon NF EN 60269-1.</t>
  </si>
  <si>
    <t xml:space="preserve">U</t>
  </si>
  <si>
    <t xml:space="preserve">mt35amc800aaa</t>
  </si>
  <si>
    <t xml:space="preserve">Fusible cylindrique, courbe gG, courant nominal 2 A, pouvoir de coupure 100 kA, taille 8,5x31,5 mm, selon NF EN 60269-1.</t>
  </si>
  <si>
    <t xml:space="preserve">U</t>
  </si>
  <si>
    <t xml:space="preserve">mt33gbg755a</t>
  </si>
  <si>
    <t xml:space="preserve">Couvercle pour base pour fusibles cylindriques, gamme basique, de couleur blanche.</t>
  </si>
  <si>
    <t xml:space="preserve">U</t>
  </si>
  <si>
    <t xml:space="preserve">mt33gbg950a</t>
  </si>
  <si>
    <t xml:space="preserve">Plaque de finition 1 poste, gamme basique, de couleur blanche.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</si>
  <si>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</si>
  <si>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</si>
  <si>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</si>
  <si>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</si>
  <si>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</si>
  <si>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</si>
  <si>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39,80Rp.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</si>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</sst>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87" customWidth="1"/>
    <col min="4" max="4" width="76.8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348.75</v>
      </c>
      <c r="H9" s="13">
        <f ca="1">ROUND(INDIRECT(ADDRESS(ROW()+(0), COLUMN()+(-3), 1))*INDIRECT(ADDRESS(ROW()+(0), COLUMN()+(-1), 1)), 2)</f>
        <v>348.75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46.2</v>
      </c>
      <c r="H10" s="17">
        <f ca="1">ROUND(INDIRECT(ADDRESS(ROW()+(0), COLUMN()+(-3), 1))*INDIRECT(ADDRESS(ROW()+(0), COLUMN()+(-1), 1)), 2)</f>
        <v>46.2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186.54</v>
      </c>
      <c r="H11" s="17">
        <f ca="1">ROUND(INDIRECT(ADDRESS(ROW()+(0), COLUMN()+(-3), 1))*INDIRECT(ADDRESS(ROW()+(0), COLUMN()+(-1), 1)), 2)</f>
        <v>186.54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</v>
      </c>
      <c r="F12" s="16" t="s">
        <v>22</v>
      </c>
      <c r="G12" s="17">
        <v>135.17</v>
      </c>
      <c r="H12" s="17">
        <f ca="1">ROUND(INDIRECT(ADDRESS(ROW()+(0), COLUMN()+(-3), 1))*INDIRECT(ADDRESS(ROW()+(0), COLUMN()+(-1), 1)), 2)</f>
        <v>135.17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0.231</v>
      </c>
      <c r="F13" s="20" t="s">
        <v>25</v>
      </c>
      <c r="G13" s="21">
        <v>276.07</v>
      </c>
      <c r="H13" s="21">
        <f ca="1">ROUND(INDIRECT(ADDRESS(ROW()+(0), COLUMN()+(-3), 1))*INDIRECT(ADDRESS(ROW()+(0), COLUMN()+(-1), 1)), 2)</f>
        <v>63.77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780.43</v>
      </c>
      <c r="H14" s="24">
        <f ca="1">ROUND(INDIRECT(ADDRESS(ROW()+(0), COLUMN()+(-3), 1))*INDIRECT(ADDRESS(ROW()+(0), COLUMN()+(-1), 1))/100, 2)</f>
        <v>15.61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796.04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