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<sst xmlns="http://schemas.openxmlformats.org/spreadsheetml/2006/main" count="24" uniqueCount="24">
  <si>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</si>
  <si>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TSL010</t>
  </si>
  <si>
    <t xml:space="preserve">U</t>
  </si>
  <si>
    <t xml:space="preserve">Source d'alimentation.</t>
  </si>
  <si>
    <r>
      <rPr>
        <sz val="8.25"/>
        <color rgb="FF000000"/>
        <rFont val="Arial"/>
        <family val="2"/>
      </rPr>
      <t xml:space="preserve">Source d'alimentation, sortie de 1 A à 12 V, avec espace pour batterie de 12 V et 7 Ah, de 240x345x79 mm. Le prix ne comprend pas la batterie.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</si>
  <si>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</si>
  <si>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</si>
  <si>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</si>
  <si>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</si>
  <si>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</si>
  <si>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</si>
  <si>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mt41ing140a</t>
  </si>
  <si>
    <t xml:space="preserve">Source d'alimentation, sortie de 1 A à 12 V, avec espace pour batterie de 12 V et 7 Ah, de 240x345x79 mm.</t>
  </si>
  <si>
    <t xml:space="preserve">U</t>
  </si>
  <si>
    <t xml:space="preserve">mo006</t>
  </si>
  <si>
    <t xml:space="preserve">Compagnon professionnel III/CP2 installateur de réseaux et d'équipements de détection et de sécurité.</t>
  </si>
  <si>
    <t xml:space="preserve">h</t>
  </si>
  <si>
    <t xml:space="preserve">mo105</t>
  </si>
  <si>
    <t xml:space="preserve">Ouvrier professionnel II/OP installateur de réseaux et d'équipements de détection et de sécurité.</t>
  </si>
  <si>
    <t xml:space="preserve">h</t>
  </si>
  <si>
    <t xml:space="preserve">Frais de chantier des unités d'ouvrage</t>
  </si>
  <si>
    <t xml:space="preserve">%</t>
  </si>
  <si>
    <t xml:space="preserve">Coût d'entretien décennal: 435,80Rp.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</si>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</sst>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8.54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8515.96</v>
      </c>
      <c r="H9" s="13">
        <f ca="1">ROUND(INDIRECT(ADDRESS(ROW()+(0), COLUMN()+(-3), 1))*INDIRECT(ADDRESS(ROW()+(0), COLUMN()+(-1), 1)), 2)</f>
        <v>8515.96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0.061</v>
      </c>
      <c r="F10" s="16" t="s">
        <v>16</v>
      </c>
      <c r="G10" s="17">
        <v>276.07</v>
      </c>
      <c r="H10" s="17">
        <f ca="1">ROUND(INDIRECT(ADDRESS(ROW()+(0), COLUMN()+(-3), 1))*INDIRECT(ADDRESS(ROW()+(0), COLUMN()+(-1), 1)), 2)</f>
        <v>16.84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0.061</v>
      </c>
      <c r="F11" s="20" t="s">
        <v>19</v>
      </c>
      <c r="G11" s="21">
        <v>200.43</v>
      </c>
      <c r="H11" s="21">
        <f ca="1">ROUND(INDIRECT(ADDRESS(ROW()+(0), COLUMN()+(-3), 1))*INDIRECT(ADDRESS(ROW()+(0), COLUMN()+(-1), 1)), 2)</f>
        <v>12.23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8545.03</v>
      </c>
      <c r="H12" s="24">
        <f ca="1">ROUND(INDIRECT(ADDRESS(ROW()+(0), COLUMN()+(-3), 1))*INDIRECT(ADDRESS(ROW()+(0), COLUMN()+(-1), 1))/100, 2)</f>
        <v>170.9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8715.93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