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<sst xmlns="http://schemas.openxmlformats.org/spreadsheetml/2006/main" count="24" uniqueCount="24">
  <si>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</si>
  <si>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TVA140</t>
  </si>
  <si>
    <t xml:space="preserve">U</t>
  </si>
  <si>
    <t xml:space="preserve">Pièce pour conduit oblong.</t>
  </si>
  <si>
    <r>
      <rPr>
        <sz val="8.25"/>
        <color rgb="FF000000"/>
        <rFont val="Arial"/>
        <family val="2"/>
      </rPr>
      <t xml:space="preserve">Coude horizontal 30°, pour conduit oblong d'acier galvanisé, de 360x80 mm.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</si>
  <si>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</si>
  <si>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</si>
  <si>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</si>
  <si>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</si>
  <si>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</si>
  <si>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</si>
  <si>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mt42coa118aaa</t>
  </si>
  <si>
    <t xml:space="preserve">Coude horizontal 30°, pour conduit oblong d'acier galvanisé, de 360x80 mm.</t>
  </si>
  <si>
    <t xml:space="preserve">U</t>
  </si>
  <si>
    <t xml:space="preserve">mo013</t>
  </si>
  <si>
    <t xml:space="preserve">Compagnon professionnel III/CP2 monteur de conduits métalliques.</t>
  </si>
  <si>
    <t xml:space="preserve">h</t>
  </si>
  <si>
    <t xml:space="preserve">mo084</t>
  </si>
  <si>
    <t xml:space="preserve">Ouvrier professionnel II/OP monteur de conduits métalliques.</t>
  </si>
  <si>
    <t xml:space="preserve">h</t>
  </si>
  <si>
    <t xml:space="preserve">Frais de chantier des unités d'ouvrage</t>
  </si>
  <si>
    <t xml:space="preserve">%</t>
  </si>
  <si>
    <t xml:space="preserve">Coût d'entretien décennal: 1.975,46Rp.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</si>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</sst>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93" customWidth="1"/>
    <col min="3" max="3" width="3.40" customWidth="1"/>
    <col min="4" max="4" width="65.45" customWidth="1"/>
    <col min="5" max="5" width="10.37" customWidth="1"/>
    <col min="6" max="6" width="7.48" customWidth="1"/>
    <col min="7" max="7" width="17.00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11334.3</v>
      </c>
      <c r="H9" s="13">
        <f ca="1">ROUND(INDIRECT(ADDRESS(ROW()+(0), COLUMN()+(-3), 1))*INDIRECT(ADDRESS(ROW()+(0), COLUMN()+(-1), 1)), 2)</f>
        <v>11334.3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0.122</v>
      </c>
      <c r="F10" s="16" t="s">
        <v>16</v>
      </c>
      <c r="G10" s="17">
        <v>276.07</v>
      </c>
      <c r="H10" s="17">
        <f ca="1">ROUND(INDIRECT(ADDRESS(ROW()+(0), COLUMN()+(-3), 1))*INDIRECT(ADDRESS(ROW()+(0), COLUMN()+(-1), 1)), 2)</f>
        <v>33.68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>
        <v>0.122</v>
      </c>
      <c r="F11" s="20" t="s">
        <v>19</v>
      </c>
      <c r="G11" s="21">
        <v>200.8</v>
      </c>
      <c r="H11" s="21">
        <f ca="1">ROUND(INDIRECT(ADDRESS(ROW()+(0), COLUMN()+(-3), 1))*INDIRECT(ADDRESS(ROW()+(0), COLUMN()+(-1), 1)), 2)</f>
        <v>24.5</v>
      </c>
    </row>
    <row r="12" spans="1:8" ht="13.50" thickBot="1" customHeight="1">
      <c r="A12" s="18"/>
      <c r="B12" s="18"/>
      <c r="C12" s="18"/>
      <c r="D12" s="5" t="s">
        <v>20</v>
      </c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11392.5</v>
      </c>
      <c r="H12" s="24">
        <f ca="1">ROUND(INDIRECT(ADDRESS(ROW()+(0), COLUMN()+(-3), 1))*INDIRECT(ADDRESS(ROW()+(0), COLUMN()+(-1), 1))/100, 2)</f>
        <v>227.85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11620.4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