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<sst xmlns="http://schemas.openxmlformats.org/spreadsheetml/2006/main" count="36" uniqueCount="36">
  <si>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</si>
  <si>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TVJ060</t>
  </si>
  <si>
    <t xml:space="preserve">U</t>
  </si>
  <si>
    <t xml:space="preserve">Ventilo-convecteur à cassette.</t>
  </si>
  <si>
    <r>
      <rPr>
        <sz val="8.25"/>
        <color rgb="FF000000"/>
        <rFont val="Arial"/>
        <family val="2"/>
      </rPr>
      <t xml:space="preserve">Ventilo-convecteur à cassette, à 4 voies, pour plafond modulaire de 600x600 mm, gamme Hybrid City Multi, modèle PLFY-WP10VFM-E "MITSUBISHI ELECTRIC", puissance frigorifique nominale 1,2 kW (température de bulbe sec de l'air intérieur 27°C, température de bulbe humide de l'air intérieur 19°C, température de bulbe sec de l'air extérieur 35°C) puissance calorifique nominale 1,4 kW (température de bulbe sec de l'air intérieur 20°C, température de bulbe sec de l'air extérieur 7°C, température de bulbe humide de l'air extérieur 6°C), consommation électrique nominale en refroidissement 0,02 kW, consommation électrique nominale en chauffage 0,02 kW, de 208x570x570 mm, poids 13 kg, avec ventilateur à quatre vitesses, ajustement automatique de la vitesse du ventilateur, pression sonore à faible vitesse 25 dBA, débit d'air à vitesse élevée 7 m³/min, prise d'air extérieur (jusqu'à 20% du débit d'air nominal), possibilité de fermer n'importe quelle voie de soufflage pour faciliter l'installation dans les angles et dans les couloirs et la graduation de celles-ci par le contrôle à distance et pompe de drainage. Régulation: contrôle à distance par câble, connectable au bus M-Net, modèle PAR-U02MEDA-J. Comprend les éléments pour la suspension au plafond. Le prix ne comprend ni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</si>
  <si>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</si>
  <si>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</si>
  <si>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</si>
  <si>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</si>
  <si>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</si>
  <si>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</si>
  <si>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mt42mee154a</t>
  </si>
  <si>
    <t xml:space="preserve">Ventilo-convecteur à cassette, à 4 voies, pour plafond modulaire de 600x600 mm, gamme Hybrid City Multi, modèle PLFY-WP10VFM-E "MITSUBISHI ELECTRIC", puissance frigorifique nominale 1,2 kW (température de bulbe sec de l'air intérieur 27°C, température de bulbe humide de l'air intérieur 19°C, température de bulbe sec de l'air extérieur 35°C) puissance calorifique nominale 1,4 kW (température de bulbe sec de l'air intérieur 20°C, température de bulbe sec de l'air extérieur 7°C, température de bulbe humide de l'air extérieur 6°C), consommation électrique nominale en refroidissement 0,02 kW, consommation électrique nominale en chauffage 0,02 kW, de 208x570x570 mm, poids 13 kg, avec ventilateur à quatre vitesses, ajustement automatique de la vitesse du ventilateur, pression sonore à faible vitesse 25 dBA, débit d'air à vitesse élevée 7 m³/min, prise d'air extérieur (jusqu'à 20% du débit d'air nominal), possibilité de fermer n'importe quelle voie de soufflage pour faciliter l'installation dans les angles et dans les couloirs et la graduation de celles-ci par le contrôle à distance et pompe de drainage.</t>
  </si>
  <si>
    <t xml:space="preserve">U</t>
  </si>
  <si>
    <t xml:space="preserve">mt42www090</t>
  </si>
  <si>
    <t xml:space="preserve">Kit de support pour la suspension du plafond, constitué de quatre tiges filetées en acier galvanisé, avec leurs chevilles, écrous et rondelles correspondants.</t>
  </si>
  <si>
    <t xml:space="preserve">U</t>
  </si>
  <si>
    <t xml:space="preserve">mt42mee810a</t>
  </si>
  <si>
    <t xml:space="preserve">Contrôle à distance par câble, connectable au bus M-Net, modèle PAR-U02MEDA-J "MITSUBISHI ELECTRIC", 140x25x120 mm, avec écran tactile LCD rétro-illuminé avec matrice de points, indicateur de l'état de fonctionnement avec LED multicolore configurable (10 couleurs disponibles), sonde de température ambiante, fonction de double température de consigne, fonction marche/arrêt, et 8 actions programmables pour chaque jour de la semaine.</t>
  </si>
  <si>
    <t xml:space="preserve">U</t>
  </si>
  <si>
    <t xml:space="preserve">mt35aia090aa</t>
  </si>
  <si>
    <t xml:space="preserve">Tube rigide en PVC, branchable, courbable à chaud, de couleur noire, de 16 mm de diamètre nominal, pour climatisation fixe en surface. Résistance à la compression 1250 N, résistance à l'impact 2 joules, température de travail -5°C jusqu'à 60°C, avec degré de protection IP547 selon NF EN 60529, propriétés électriques: isolant, non propagateur de la flamme. Selon NF EN 61386-1 et NF EN 61386-22. Comprend les colliers, les éléments de fixation et les accessoires (courbes, manchons, tés, coudes et courbes flexibles).</t>
  </si>
  <si>
    <t xml:space="preserve">m</t>
  </si>
  <si>
    <t xml:space="preserve">mt42mee760</t>
  </si>
  <si>
    <t xml:space="preserve">Câble bus de communications, à 2 fils, de 0,5 mm² de section par fil.</t>
  </si>
  <si>
    <t xml:space="preserve">m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</si>
  <si>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</si>
  <si>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</si>
  <si>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</si>
  <si>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</si>
  <si>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</si>
  <si>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</si>
  <si>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</si>
  <si>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</si>
  <si>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43.222,40Rp.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</si>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</sst>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9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124165</v>
      </c>
      <c r="G9" s="13">
        <f ca="1">ROUND(INDIRECT(ADDRESS(ROW()+(0), COLUMN()+(-3), 1))*INDIRECT(ADDRESS(ROW()+(0), COLUMN()+(-1), 1)), 2)</f>
        <v>124165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1532.9</v>
      </c>
      <c r="G10" s="17">
        <f ca="1">ROUND(INDIRECT(ADDRESS(ROW()+(0), COLUMN()+(-3), 1))*INDIRECT(ADDRESS(ROW()+(0), COLUMN()+(-1), 1)), 2)</f>
        <v>1532.9</v>
      </c>
    </row>
    <row r="11" spans="1:7" ht="66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24178</v>
      </c>
      <c r="G11" s="17">
        <f ca="1">ROUND(INDIRECT(ADDRESS(ROW()+(0), COLUMN()+(-3), 1))*INDIRECT(ADDRESS(ROW()+(0), COLUMN()+(-1), 1)), 2)</f>
        <v>24178</v>
      </c>
    </row>
    <row r="12" spans="1:7" ht="66.00" thickBot="1" customHeight="1">
      <c r="A12" s="14" t="s">
        <v>20</v>
      </c>
      <c r="B12" s="14"/>
      <c r="C12" s="14" t="s">
        <v>21</v>
      </c>
      <c r="D12" s="15">
        <v>3</v>
      </c>
      <c r="E12" s="16" t="s">
        <v>22</v>
      </c>
      <c r="F12" s="17">
        <v>85.84</v>
      </c>
      <c r="G12" s="17">
        <f ca="1">ROUND(INDIRECT(ADDRESS(ROW()+(0), COLUMN()+(-3), 1))*INDIRECT(ADDRESS(ROW()+(0), COLUMN()+(-1), 1)), 2)</f>
        <v>257.52</v>
      </c>
    </row>
    <row r="13" spans="1:7" ht="13.50" thickBot="1" customHeight="1">
      <c r="A13" s="14" t="s">
        <v>23</v>
      </c>
      <c r="B13" s="14"/>
      <c r="C13" s="14" t="s">
        <v>24</v>
      </c>
      <c r="D13" s="15">
        <v>3</v>
      </c>
      <c r="E13" s="16" t="s">
        <v>25</v>
      </c>
      <c r="F13" s="17">
        <v>209.03</v>
      </c>
      <c r="G13" s="17">
        <f ca="1">ROUND(INDIRECT(ADDRESS(ROW()+(0), COLUMN()+(-3), 1))*INDIRECT(ADDRESS(ROW()+(0), COLUMN()+(-1), 1)), 2)</f>
        <v>627.09</v>
      </c>
    </row>
    <row r="14" spans="1:7" ht="13.50" thickBot="1" customHeight="1">
      <c r="A14" s="14" t="s">
        <v>26</v>
      </c>
      <c r="B14" s="14"/>
      <c r="C14" s="14" t="s">
        <v>27</v>
      </c>
      <c r="D14" s="15">
        <v>1.214</v>
      </c>
      <c r="E14" s="16" t="s">
        <v>28</v>
      </c>
      <c r="F14" s="17">
        <v>276.07</v>
      </c>
      <c r="G14" s="17">
        <f ca="1">ROUND(INDIRECT(ADDRESS(ROW()+(0), COLUMN()+(-3), 1))*INDIRECT(ADDRESS(ROW()+(0), COLUMN()+(-1), 1)), 2)</f>
        <v>335.15</v>
      </c>
    </row>
    <row r="15" spans="1:7" ht="13.50" thickBot="1" customHeight="1">
      <c r="A15" s="14" t="s">
        <v>29</v>
      </c>
      <c r="B15" s="14"/>
      <c r="C15" s="18" t="s">
        <v>30</v>
      </c>
      <c r="D15" s="19">
        <v>1.214</v>
      </c>
      <c r="E15" s="20" t="s">
        <v>31</v>
      </c>
      <c r="F15" s="21">
        <v>200.43</v>
      </c>
      <c r="G15" s="21">
        <f ca="1">ROUND(INDIRECT(ADDRESS(ROW()+(0), COLUMN()+(-3), 1))*INDIRECT(ADDRESS(ROW()+(0), COLUMN()+(-1), 1)), 2)</f>
        <v>243.32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151339</v>
      </c>
      <c r="G16" s="24">
        <f ca="1">ROUND(INDIRECT(ADDRESS(ROW()+(0), COLUMN()+(-3), 1))*INDIRECT(ADDRESS(ROW()+(0), COLUMN()+(-1), 1))/100, 2)</f>
        <v>3026.78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154366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