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<sst xmlns="http://schemas.openxmlformats.org/spreadsheetml/2006/main" count="35" uniqueCount="35">
  <si>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</si>
  <si>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TXH010</t>
  </si>
  <si>
    <t xml:space="preserve">m</t>
  </si>
  <si>
    <t xml:space="preserve">Habillage en maçonnerie de baignoire.</t>
  </si>
  <si>
    <r>
      <rPr>
        <sz val="8.25"/>
        <color rgb="FF000000"/>
        <rFont val="Arial"/>
        <family val="2"/>
      </rPr>
      <t xml:space="preserve">Habillage de baignoire avec des briques creuses simples en terre cuite, mise en place avec du mortier de ciment, confectionné sur chantier, dosage 1:6.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</si>
  <si>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</si>
  <si>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</si>
  <si>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</si>
  <si>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</si>
  <si>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</si>
  <si>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</si>
  <si>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mt04lcc010a</t>
  </si>
  <si>
    <t xml:space="preserve">Brique creuse en terre cuite (mahón), à revêtir, 29x14x4 cm, pour utilisation en maçonnerie protégée (pièce en P), densité 860 kg/m³,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</si>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</sst>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18</v>
      </c>
      <c r="F9" s="11" t="s">
        <v>13</v>
      </c>
      <c r="G9" s="13">
        <v>14.72</v>
      </c>
      <c r="H9" s="13">
        <f ca="1">ROUND(INDIRECT(ADDRESS(ROW()+(0), COLUMN()+(-3), 1))*INDIRECT(ADDRESS(ROW()+(0), COLUMN()+(-1), 1)), 2)</f>
        <v>264.96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0.006</v>
      </c>
      <c r="F10" s="16" t="s">
        <v>16</v>
      </c>
      <c r="G10" s="17">
        <v>89.47</v>
      </c>
      <c r="H10" s="17">
        <f ca="1">ROUND(INDIRECT(ADDRESS(ROW()+(0), COLUMN()+(-3), 1))*INDIRECT(ADDRESS(ROW()+(0), COLUMN()+(-1), 1)), 2)</f>
        <v>0.54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0.017</v>
      </c>
      <c r="F11" s="16" t="s">
        <v>19</v>
      </c>
      <c r="G11" s="17">
        <v>944.66</v>
      </c>
      <c r="H11" s="17">
        <f ca="1">ROUND(INDIRECT(ADDRESS(ROW()+(0), COLUMN()+(-3), 1))*INDIRECT(ADDRESS(ROW()+(0), COLUMN()+(-1), 1)), 2)</f>
        <v>16.06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2.65</v>
      </c>
      <c r="F12" s="16" t="s">
        <v>22</v>
      </c>
      <c r="G12" s="17">
        <v>6.5</v>
      </c>
      <c r="H12" s="17">
        <f ca="1">ROUND(INDIRECT(ADDRESS(ROW()+(0), COLUMN()+(-3), 1))*INDIRECT(ADDRESS(ROW()+(0), COLUMN()+(-1), 1)), 2)</f>
        <v>17.23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0.009</v>
      </c>
      <c r="F13" s="16" t="s">
        <v>25</v>
      </c>
      <c r="G13" s="17">
        <v>140.42</v>
      </c>
      <c r="H13" s="17">
        <f ca="1">ROUND(INDIRECT(ADDRESS(ROW()+(0), COLUMN()+(-3), 1))*INDIRECT(ADDRESS(ROW()+(0), COLUMN()+(-1), 1)), 2)</f>
        <v>1.26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0.662</v>
      </c>
      <c r="F14" s="16" t="s">
        <v>28</v>
      </c>
      <c r="G14" s="17">
        <v>268.63</v>
      </c>
      <c r="H14" s="17">
        <f ca="1">ROUND(INDIRECT(ADDRESS(ROW()+(0), COLUMN()+(-3), 1))*INDIRECT(ADDRESS(ROW()+(0), COLUMN()+(-1), 1)), 2)</f>
        <v>177.83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0.704</v>
      </c>
      <c r="F15" s="20" t="s">
        <v>31</v>
      </c>
      <c r="G15" s="21">
        <v>193.46</v>
      </c>
      <c r="H15" s="21">
        <f ca="1">ROUND(INDIRECT(ADDRESS(ROW()+(0), COLUMN()+(-3), 1))*INDIRECT(ADDRESS(ROW()+(0), COLUMN()+(-1), 1)), 2)</f>
        <v>136.2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614.08</v>
      </c>
      <c r="H16" s="24">
        <f ca="1">ROUND(INDIRECT(ADDRESS(ROW()+(0), COLUMN()+(-3), 1))*INDIRECT(ADDRESS(ROW()+(0), COLUMN()+(-1), 1))/100, 2)</f>
        <v>12.28</v>
      </c>
    </row>
    <row r="17" spans="1:8" ht="13.50" thickBot="1" customHeight="1">
      <c r="A17" s="25"/>
      <c r="B17" s="25"/>
      <c r="C17" s="26"/>
      <c r="D17" s="26"/>
      <c r="E17" s="26"/>
      <c r="F17" s="27"/>
      <c r="G17" s="28" t="s">
        <v>34</v>
      </c>
      <c r="H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626.36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</mergeCells>
  <pageMargins left="0.147638" right="0.147638" top="0.206693" bottom="0.206693" header="0.0" footer="0.0"/>
  <pageSetup paperSize="9" orientation="portrait"/>
  <rowBreaks count="0" manualBreakCount="0">
    </rowBreaks>
</worksheet>
</file>