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<sst xmlns="http://schemas.openxmlformats.org/spreadsheetml/2006/main" count="21" uniqueCount="21">
  <si>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</si>
  <si>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FSK030</t>
  </si>
  <si>
    <t xml:space="preserve">m</t>
  </si>
  <si>
    <t xml:space="preserve">Plinthe cache-câbles en aluminium.</t>
  </si>
  <si>
    <r>
      <rPr>
        <sz val="8.25"/>
        <color rgb="FF000000"/>
        <rFont val="Arial"/>
        <family val="2"/>
      </rPr>
      <t xml:space="preserve">Plinthe en aluminium anodisé, finition naturelle, Schlüter-DESIGNBASE-CQ 60 AE "SCHLÜTER-SYSTEMS", de 60 mm de hauteur, avec un espace suffisant pour l'hébergement des câbles. POSE: avec clips au profilé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</si>
  <si>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</si>
  <si>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</si>
  <si>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</si>
  <si>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</si>
  <si>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</si>
  <si>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</si>
  <si>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mt18jrs735aa</t>
  </si>
  <si>
    <t xml:space="preserve">Plinthe en aluminium anodisé, finition naturelle, Schlüter-DESIGNBASE-CQ 60 AE "SCHLÜTER-SYSTEMS", de 60 mm de hauteur, avec un espace suffisant pour l'hébergement des câbles, fourni en barres de 2,5 m de longueur, y compris profilé support en PVC, accessoires de fixation du profilé support, et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</si>
  <si>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</si>
  <si>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</si>
  <si>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</si>
  <si>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</si>
  <si>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</si>
  <si>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</si>
  <si>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426,05Rp.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</si>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</sst>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2158.6</v>
      </c>
      <c r="H9" s="13">
        <f ca="1">ROUND(INDIRECT(ADDRESS(ROW()+(0), COLUMN()+(-3), 1))*INDIRECT(ADDRESS(ROW()+(0), COLUMN()+(-1), 1)), 2)</f>
        <v>2266.53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0.201</v>
      </c>
      <c r="F10" s="17" t="s">
        <v>16</v>
      </c>
      <c r="G10" s="18">
        <v>268.63</v>
      </c>
      <c r="H10" s="18">
        <f ca="1">ROUND(INDIRECT(ADDRESS(ROW()+(0), COLUMN()+(-3), 1))*INDIRECT(ADDRESS(ROW()+(0), COLUMN()+(-1), 1)), 2)</f>
        <v>53.99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2320.52</v>
      </c>
      <c r="H11" s="21">
        <f ca="1">ROUND(INDIRECT(ADDRESS(ROW()+(0), COLUMN()+(-3), 1))*INDIRECT(ADDRESS(ROW()+(0), COLUMN()+(-1), 1))/100, 2)</f>
        <v>46.41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2366.93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