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<sst xmlns="http://schemas.openxmlformats.org/spreadsheetml/2006/main" count="35" uniqueCount="35">
  <si>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</si>
  <si>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FYC120</t>
  </si>
  <si>
    <t xml:space="preserve">m</t>
  </si>
  <si>
    <t xml:space="preserve">Revêtement de marche d'escalier extérieur, avec des pièces en grès porcelainé émaillé. Pose en couche mince.</t>
  </si>
  <si>
    <r>
      <rPr>
        <sz val="8.25"/>
        <color rgb="FF000000"/>
        <rFont val="Arial"/>
        <family val="2"/>
      </rPr>
      <t xml:space="preserve">Revêtement de marche d'escalier extérieur, avec des pièces en grès porcelainé émaillé, constitué de marche avec bord arrondi, et contremarche, gamme moyenne, capacité d'absorption en eau E&lt;0,5%, groupe BIa,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</si>
  <si>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</si>
  <si>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</si>
  <si>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</si>
  <si>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</si>
  <si>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</si>
  <si>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</si>
  <si>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</si>
  <si>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</si>
  <si>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</si>
  <si>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mt18bcp105pd</t>
  </si>
  <si>
    <t xml:space="preserve">Marche en grès porcelainé émaillé avec bord arrondi, gamme moyenne, capacité d'absorption en eau E&lt;0,5%, groupe BIa,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</si>
  <si>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</si>
  <si>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mt18bcp106pd</t>
  </si>
  <si>
    <t xml:space="preserve">Contremarche en grès porcelainé émaillé, gamme moyenne, capacité d'absorption en eau E&lt;0,5%, groupe BIa,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</si>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</sst>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1.485</v>
      </c>
      <c r="E9" s="11" t="s">
        <v>13</v>
      </c>
      <c r="F9" s="13">
        <v>19.91</v>
      </c>
      <c r="G9" s="13">
        <f ca="1">ROUND(INDIRECT(ADDRESS(ROW()+(0), COLUMN()+(-3), 1))*INDIRECT(ADDRESS(ROW()+(0), COLUMN()+(-1), 1)), 2)</f>
        <v>29.57</v>
      </c>
    </row>
    <row r="10" spans="1:7" ht="45.00" thickBot="1" customHeight="1">
      <c r="A10" s="14" t="s">
        <v>14</v>
      </c>
      <c r="B10" s="14"/>
      <c r="C10" s="14" t="s">
        <v>15</v>
      </c>
      <c r="D10" s="15">
        <v>1.05</v>
      </c>
      <c r="E10" s="16" t="s">
        <v>16</v>
      </c>
      <c r="F10" s="17">
        <v>1296</v>
      </c>
      <c r="G10" s="17">
        <f ca="1">ROUND(INDIRECT(ADDRESS(ROW()+(0), COLUMN()+(-3), 1))*INDIRECT(ADDRESS(ROW()+(0), COLUMN()+(-1), 1)), 2)</f>
        <v>1360.8</v>
      </c>
    </row>
    <row r="11" spans="1:7" ht="34.50" thickBot="1" customHeight="1">
      <c r="A11" s="14" t="s">
        <v>17</v>
      </c>
      <c r="B11" s="14"/>
      <c r="C11" s="14" t="s">
        <v>18</v>
      </c>
      <c r="D11" s="15">
        <v>1.05</v>
      </c>
      <c r="E11" s="16" t="s">
        <v>19</v>
      </c>
      <c r="F11" s="17">
        <v>456.39</v>
      </c>
      <c r="G11" s="17">
        <f ca="1">ROUND(INDIRECT(ADDRESS(ROW()+(0), COLUMN()+(-3), 1))*INDIRECT(ADDRESS(ROW()+(0), COLUMN()+(-1), 1)), 2)</f>
        <v>479.21</v>
      </c>
    </row>
    <row r="12" spans="1:7" ht="24.00" thickBot="1" customHeight="1">
      <c r="A12" s="14" t="s">
        <v>20</v>
      </c>
      <c r="B12" s="14"/>
      <c r="C12" s="14" t="s">
        <v>21</v>
      </c>
      <c r="D12" s="15">
        <v>0.052</v>
      </c>
      <c r="E12" s="16" t="s">
        <v>22</v>
      </c>
      <c r="F12" s="17">
        <v>167.23</v>
      </c>
      <c r="G12" s="17">
        <f ca="1">ROUND(INDIRECT(ADDRESS(ROW()+(0), COLUMN()+(-3), 1))*INDIRECT(ADDRESS(ROW()+(0), COLUMN()+(-1), 1)), 2)</f>
        <v>8.7</v>
      </c>
    </row>
    <row r="13" spans="1:7" ht="97.50" thickBot="1" customHeight="1">
      <c r="A13" s="14" t="s">
        <v>23</v>
      </c>
      <c r="B13" s="14"/>
      <c r="C13" s="14" t="s">
        <v>24</v>
      </c>
      <c r="D13" s="15">
        <v>0.046</v>
      </c>
      <c r="E13" s="16" t="s">
        <v>25</v>
      </c>
      <c r="F13" s="17">
        <v>134.93</v>
      </c>
      <c r="G13" s="17">
        <f ca="1">ROUND(INDIRECT(ADDRESS(ROW()+(0), COLUMN()+(-3), 1))*INDIRECT(ADDRESS(ROW()+(0), COLUMN()+(-1), 1)), 2)</f>
        <v>6.21</v>
      </c>
    </row>
    <row r="14" spans="1:7" ht="13.50" thickBot="1" customHeight="1">
      <c r="A14" s="14" t="s">
        <v>26</v>
      </c>
      <c r="B14" s="14"/>
      <c r="C14" s="14" t="s">
        <v>27</v>
      </c>
      <c r="D14" s="15">
        <v>0.679</v>
      </c>
      <c r="E14" s="16" t="s">
        <v>28</v>
      </c>
      <c r="F14" s="17">
        <v>268.63</v>
      </c>
      <c r="G14" s="17">
        <f ca="1">ROUND(INDIRECT(ADDRESS(ROW()+(0), COLUMN()+(-3), 1))*INDIRECT(ADDRESS(ROW()+(0), COLUMN()+(-1), 1)), 2)</f>
        <v>182.4</v>
      </c>
    </row>
    <row r="15" spans="1:7" ht="13.50" thickBot="1" customHeight="1">
      <c r="A15" s="14" t="s">
        <v>29</v>
      </c>
      <c r="B15" s="14"/>
      <c r="C15" s="18" t="s">
        <v>30</v>
      </c>
      <c r="D15" s="19">
        <v>0.339</v>
      </c>
      <c r="E15" s="20" t="s">
        <v>31</v>
      </c>
      <c r="F15" s="21">
        <v>200.8</v>
      </c>
      <c r="G15" s="21">
        <f ca="1">ROUND(INDIRECT(ADDRESS(ROW()+(0), COLUMN()+(-3), 1))*INDIRECT(ADDRESS(ROW()+(0), COLUMN()+(-1), 1)), 2)</f>
        <v>68.07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2134.96</v>
      </c>
      <c r="G16" s="24">
        <f ca="1">ROUND(INDIRECT(ADDRESS(ROW()+(0), COLUMN()+(-3), 1))*INDIRECT(ADDRESS(ROW()+(0), COLUMN()+(-1), 1))/100, 2)</f>
        <v>42.7</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2177.66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